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70788EFA-5D12-405E-817A-8636A75AA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นอน (ม.)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2" l="1"/>
</calcChain>
</file>

<file path=xl/sharedStrings.xml><?xml version="1.0" encoding="utf-8"?>
<sst xmlns="http://schemas.openxmlformats.org/spreadsheetml/2006/main" count="115" uniqueCount="101">
  <si>
    <t>รับแจ้ง</t>
  </si>
  <si>
    <t>ร้อยละ</t>
  </si>
  <si>
    <t xml:space="preserve">   4.1 ยาเสพติด</t>
  </si>
  <si>
    <t xml:space="preserve">   4.2 อาวุธปืนและวัตถุระเบิด</t>
  </si>
  <si>
    <t xml:space="preserve">         4.2.1 อาวุธปืนสงคราม</t>
  </si>
  <si>
    <t xml:space="preserve">         4.2.3 วัตถุระเบิด</t>
  </si>
  <si>
    <t xml:space="preserve">   4.3 การพนัน </t>
  </si>
  <si>
    <t>หมายเหตุ</t>
  </si>
  <si>
    <t xml:space="preserve">   1.2 ทำร้ายผู้อื่นถึงแก่ความตาย</t>
  </si>
  <si>
    <t xml:space="preserve">   1.3 พยายามฆ่า</t>
  </si>
  <si>
    <t xml:space="preserve">   1.4 ทำร้ายร่างกาย</t>
  </si>
  <si>
    <t xml:space="preserve">         4.2.2 อาวุธปืนธรรมดา</t>
  </si>
  <si>
    <t xml:space="preserve">          4.3.2 ทายผลฟุตบอล/ออนไลน์</t>
  </si>
  <si>
    <t xml:space="preserve">          4.3.1 สลากกินรวบ</t>
  </si>
  <si>
    <t>ผลการจับกุม</t>
  </si>
  <si>
    <t>ผลปฏิบัติ(%)</t>
  </si>
  <si>
    <t>เป้าหมาย(%)</t>
  </si>
  <si>
    <t>ผู้ต้องหา (คน)</t>
  </si>
  <si>
    <t xml:space="preserve">   3.1 พ.ร.บ.ป้องกันและปราบปรามการค้ามนุษย์</t>
  </si>
  <si>
    <t xml:space="preserve">   3.3 พ.ร.บ.ลิขสิทธิ์</t>
  </si>
  <si>
    <t xml:space="preserve">   3.4 พ.ร.บ.สิทธิบัตร</t>
  </si>
  <si>
    <t xml:space="preserve">   3.5 พ.ร.บ.เครื่องหมายการค้า</t>
  </si>
  <si>
    <t>ราย</t>
  </si>
  <si>
    <t>จับกุม</t>
  </si>
  <si>
    <t xml:space="preserve">   3.6 พ.ร.บ.ว่าด้วยการกระทำผิดเกี่ยวกับคอมพิวเตอร์</t>
  </si>
  <si>
    <t xml:space="preserve">   1.1 ฆ่าผู้อื่น  (อุกฉกรรจ์) </t>
  </si>
  <si>
    <t xml:space="preserve">   3.8 พ.ร.บ.ป่าไม้</t>
  </si>
  <si>
    <t xml:space="preserve">   3.9 พ.ร.บ.ป่าสงวนแห่งชาติ</t>
  </si>
  <si>
    <t xml:space="preserve">   3.10 พ.ร.บ.อุทยานแห่งชาติ </t>
  </si>
  <si>
    <t xml:space="preserve">   3.14 พ.ร.บ.การขุดดินและถมดิน</t>
  </si>
  <si>
    <t xml:space="preserve">   3.11 พ.ร.บ.สงวนและคุ้มครองสัตว์ป่า </t>
  </si>
  <si>
    <t xml:space="preserve">   3.13 พ.ร.บ.เลื่อยโซ่ยนต์</t>
  </si>
  <si>
    <t xml:space="preserve">   2.4 ลักทรัพย์  </t>
  </si>
  <si>
    <t xml:space="preserve">   3.15 พ.ร.บ.ศุลกากร</t>
  </si>
  <si>
    <t xml:space="preserve">          4.3.3 การพนันอื่นๆ</t>
  </si>
  <si>
    <t xml:space="preserve">         4.1.1 ผลิต/นำเข้า/ส่งออก</t>
  </si>
  <si>
    <t xml:space="preserve">         4.1.2 จำหน่าย/ครอบครองเพื่อจำหน่าย</t>
  </si>
  <si>
    <t xml:space="preserve">         4.1.4 เสพยาเสพติด</t>
  </si>
  <si>
    <t xml:space="preserve">   3.7 ความผิดเกี่ยวกับบัตรอิเล็กทรอนิกส์  (ป.อาญา ม.269/1-269/7)</t>
  </si>
  <si>
    <t xml:space="preserve">   2.2 ชิงทรัพย์</t>
  </si>
  <si>
    <t xml:space="preserve">   2.3 วิ่งราวทรัพย์ </t>
  </si>
  <si>
    <t xml:space="preserve">   2.5 กรรโชกทรัพย์ </t>
  </si>
  <si>
    <t xml:space="preserve">   2.8 ทำให้เสียทรัพย์</t>
  </si>
  <si>
    <t xml:space="preserve">   2.10 ลักพาเรียกค่าไถ่ </t>
  </si>
  <si>
    <t xml:space="preserve">   2.11 วางเพลิง</t>
  </si>
  <si>
    <t xml:space="preserve">   1.5 ข่มขืนกระทำชำเรา </t>
  </si>
  <si>
    <t xml:space="preserve">   2.6 ฉ้อโกง</t>
  </si>
  <si>
    <t>ฐานความผิด</t>
  </si>
  <si>
    <t>1. ฐานความผิดเกี่ยวกับชีวิต ร่างกาย และเพศ  (ภาพรวม) *</t>
  </si>
  <si>
    <t xml:space="preserve">   2.1 ปล้นทรัพย์ (อุกฉกรรจ์)  </t>
  </si>
  <si>
    <t xml:space="preserve">3. ฐานความผิดพิเศษ </t>
  </si>
  <si>
    <t>3. ฐานความผิดพิเศษ  (ต่อ)</t>
  </si>
  <si>
    <t>4. ฐานความผิดที่รัฐเป็นผู้เสียหาย</t>
  </si>
  <si>
    <t xml:space="preserve">   4.4 ฐานความผิดเกี่ยวกับวัสดุ  สื่อ สิ่งพิมพ์ลามกอนาจาร</t>
  </si>
  <si>
    <t xml:space="preserve">   4.5 ฐานความผิดเกี่ยวกับ พ.ร.บ.คนเข้าเมืองฯ</t>
  </si>
  <si>
    <t xml:space="preserve">   4.6 ฐานความผิดเกี่ยวกับการป้องกันและปราบปรามการค้าประเวณี</t>
  </si>
  <si>
    <t xml:space="preserve">   4.7 ฐานความผิดเกี่ยวกับสถานบริการ</t>
  </si>
  <si>
    <t xml:space="preserve">   4.8 ฐานความผิดเกี่ยวกับการควบคุมเครื่องดื่มแอลกอฮอล์</t>
  </si>
  <si>
    <t>2. ฐานความผิดเกี่ยวกับทรัพย์   (ภาพรวม)**</t>
  </si>
  <si>
    <t>อัตราความผิด</t>
  </si>
  <si>
    <t>ต่อประชากรแสน</t>
  </si>
  <si>
    <t>(3)</t>
  </si>
  <si>
    <t>(4)</t>
  </si>
  <si>
    <t>(5)</t>
  </si>
  <si>
    <t>(6)</t>
  </si>
  <si>
    <t>(7)</t>
  </si>
  <si>
    <t>(8)</t>
  </si>
  <si>
    <t>(9)</t>
  </si>
  <si>
    <t xml:space="preserve"> (ภาพรวม)**  หมายถึง   สถิติรวมฐานความผิดเกี่ยวกับทรัพย์ทั้งหมด ตามประมวลกฎหมายอาญา</t>
  </si>
  <si>
    <t xml:space="preserve"> (ภาพรวม)*  หมายถึง  สถิติรวมฐานความผิดหมวดชีวิต ร่างกาย และเพศ ตามประมวลกฎหมายอาญา</t>
  </si>
  <si>
    <t xml:space="preserve">สถิติความผิดในคดีอาญาที่สำคัญ   หน่วยงาน...สภ.ประตูน้ำจุฬาลงกรณ์............................   </t>
  </si>
  <si>
    <t>จับได้</t>
  </si>
  <si>
    <t xml:space="preserve">       2.2.1 บาดเจ็บ</t>
  </si>
  <si>
    <t xml:space="preserve">       2.2.2  ไม่บาดเจ็บ</t>
  </si>
  <si>
    <t xml:space="preserve">       2.4.1 รถยนต์</t>
  </si>
  <si>
    <t xml:space="preserve">       2.4.2  จักรยานยนต์</t>
  </si>
  <si>
    <t>3.12 พ.ร.บ.สิ่งแวดล้อม</t>
  </si>
  <si>
    <t>ประชากร</t>
  </si>
  <si>
    <t xml:space="preserve">   2.9 ยักยอกทรัพย์ </t>
  </si>
  <si>
    <t xml:space="preserve">   2.7 รับของโจร </t>
  </si>
  <si>
    <t xml:space="preserve">       2.4.3 อื่นๆ</t>
  </si>
  <si>
    <t>อื่นๆ</t>
  </si>
  <si>
    <t>2.12 อื่นๆ</t>
  </si>
  <si>
    <t>50.00</t>
  </si>
  <si>
    <t>75.00</t>
  </si>
  <si>
    <t>56.67</t>
  </si>
  <si>
    <t>91.95</t>
  </si>
  <si>
    <t>61.54</t>
  </si>
  <si>
    <t>81.82</t>
  </si>
  <si>
    <t>71.08</t>
  </si>
  <si>
    <t>100.00</t>
  </si>
  <si>
    <t>77.18</t>
  </si>
  <si>
    <t>49.57</t>
  </si>
  <si>
    <t>0.00</t>
  </si>
  <si>
    <t>90.91</t>
  </si>
  <si>
    <t xml:space="preserve">   4.9 ฐานความผิดการพนันที่กระทำผิดผ่านระบบคอมพิวเตอร์</t>
  </si>
  <si>
    <t xml:space="preserve">   3.17 ฐานความผิดฉ้อโกงที่กระทำผ่านระบบคอมพิวเตอร์</t>
  </si>
  <si>
    <t xml:space="preserve">   3.16 พ.ร.บ.ห้ามเรียกดอกเบี้ยเกินอัตรา</t>
  </si>
  <si>
    <t xml:space="preserve">         4.1.3 ครอบครอง</t>
  </si>
  <si>
    <t>3.7 พ.ร.บ.ป้องกันและปราบปรามการฟอกเงิน พ.ศ.2542</t>
  </si>
  <si>
    <r>
      <t xml:space="preserve">                                                                                                                                                 ระหว่าง 1-31  มี.ค.68    </t>
    </r>
    <r>
      <rPr>
        <b/>
        <sz val="16"/>
        <color rgb="FFFF0000"/>
        <rFont val="AngsanaUPC"/>
        <family val="1"/>
      </rPr>
      <t>จำนวนรับคำร้องทุกข์..........100............คดี  จับกุมได้...............96..............คดี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</si>
</sst>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sz val="14"/>
      <name val="Angsana New"/>
      <family val="1"/>
    </font>
    <font>
      <b/>
      <sz val="14"/>
      <name val="Angsana New"/>
      <family val="1"/>
    </font>
    <font>
      <sz val="11"/>
      <name val="Angsana New"/>
      <family val="1"/>
    </font>
    <font>
      <sz val="13"/>
      <name val="Angsana New"/>
      <family val="1"/>
    </font>
    <font>
      <b/>
      <sz val="11"/>
      <color theme="1"/>
      <name val="Calibri"/>
      <family val="2"/>
      <charset val="222"/>
      <scheme val="minor"/>
    </font>
    <font>
      <b/>
      <sz val="18"/>
      <name val="AngsanaUPC"/>
      <family val="1"/>
      <charset val="222"/>
    </font>
    <font>
      <b/>
      <sz val="11"/>
      <name val="Calibri"/>
      <family val="2"/>
      <charset val="222"/>
      <scheme val="minor"/>
    </font>
    <font>
      <b/>
      <sz val="14"/>
      <name val="Calibri"/>
      <family val="2"/>
      <charset val="222"/>
      <scheme val="minor"/>
    </font>
    <font>
      <sz val="18"/>
      <name val="Calibri"/>
      <family val="2"/>
      <charset val="222"/>
      <scheme val="minor"/>
    </font>
    <font>
      <sz val="18"/>
      <color theme="1"/>
      <name val="Calibri"/>
      <family val="2"/>
      <charset val="222"/>
      <scheme val="minor"/>
    </font>
    <font>
      <b/>
      <sz val="12"/>
      <color theme="1"/>
      <name val="Angsana New"/>
      <family val="1"/>
    </font>
    <font>
      <sz val="13"/>
      <color rgb="FF000000"/>
      <name val="Angsana New"/>
      <family val="1"/>
    </font>
    <font>
      <b/>
      <sz val="1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color theme="1"/>
      <name val="Angsana New"/>
      <family val="1"/>
    </font>
    <font>
      <b/>
      <sz val="16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2" borderId="27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Continuous"/>
    </xf>
    <xf numFmtId="0" fontId="2" fillId="2" borderId="4" xfId="0" applyFont="1" applyFill="1" applyBorder="1"/>
    <xf numFmtId="0" fontId="4" fillId="0" borderId="0" xfId="0" applyFont="1"/>
    <xf numFmtId="0" fontId="2" fillId="0" borderId="4" xfId="0" applyFont="1" applyBorder="1"/>
    <xf numFmtId="0" fontId="3" fillId="2" borderId="27" xfId="0" applyFont="1" applyFill="1" applyBorder="1" applyAlignment="1">
      <alignment vertical="top" shrinkToFit="1"/>
    </xf>
    <xf numFmtId="0" fontId="3" fillId="2" borderId="26" xfId="0" applyFont="1" applyFill="1" applyBorder="1" applyAlignment="1">
      <alignment shrinkToFit="1"/>
    </xf>
    <xf numFmtId="0" fontId="2" fillId="2" borderId="27" xfId="0" applyFont="1" applyFill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shrinkToFit="1"/>
    </xf>
    <xf numFmtId="0" fontId="2" fillId="2" borderId="25" xfId="0" applyFont="1" applyFill="1" applyBorder="1" applyAlignment="1">
      <alignment shrinkToFit="1"/>
    </xf>
    <xf numFmtId="0" fontId="2" fillId="0" borderId="45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shrinkToFit="1"/>
    </xf>
    <xf numFmtId="0" fontId="2" fillId="0" borderId="42" xfId="0" applyFont="1" applyBorder="1" applyAlignment="1">
      <alignment horizontal="center" vertical="center" shrinkToFit="1"/>
    </xf>
    <xf numFmtId="0" fontId="3" fillId="2" borderId="30" xfId="0" applyFont="1" applyFill="1" applyBorder="1" applyAlignment="1">
      <alignment shrinkToFit="1"/>
    </xf>
    <xf numFmtId="0" fontId="2" fillId="0" borderId="23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 shrinkToFit="1"/>
    </xf>
    <xf numFmtId="0" fontId="3" fillId="2" borderId="27" xfId="0" applyFont="1" applyFill="1" applyBorder="1" applyAlignment="1">
      <alignment horizontal="left" shrinkToFit="1"/>
    </xf>
    <xf numFmtId="0" fontId="2" fillId="0" borderId="3" xfId="0" applyFont="1" applyBorder="1" applyAlignment="1">
      <alignment vertical="center" shrinkToFit="1"/>
    </xf>
    <xf numFmtId="0" fontId="2" fillId="0" borderId="9" xfId="0" applyFont="1" applyBorder="1"/>
    <xf numFmtId="0" fontId="2" fillId="2" borderId="39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left"/>
    </xf>
    <xf numFmtId="0" fontId="1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" fillId="0" borderId="45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" fillId="2" borderId="26" xfId="0" applyFont="1" applyFill="1" applyBorder="1"/>
    <xf numFmtId="0" fontId="2" fillId="2" borderId="49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wrapText="1"/>
    </xf>
    <xf numFmtId="0" fontId="2" fillId="2" borderId="25" xfId="0" applyFont="1" applyFill="1" applyBorder="1"/>
    <xf numFmtId="0" fontId="2" fillId="2" borderId="48" xfId="0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2" borderId="54" xfId="0" applyFont="1" applyFill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3" fillId="0" borderId="48" xfId="0" applyFont="1" applyBorder="1" applyAlignment="1">
      <alignment horizontal="center" vertical="center" shrinkToFit="1"/>
    </xf>
    <xf numFmtId="0" fontId="4" fillId="0" borderId="30" xfId="0" applyFont="1" applyBorder="1"/>
    <xf numFmtId="0" fontId="3" fillId="2" borderId="24" xfId="0" applyFont="1" applyFill="1" applyBorder="1" applyAlignment="1">
      <alignment shrinkToFit="1"/>
    </xf>
    <xf numFmtId="0" fontId="2" fillId="0" borderId="49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3" fillId="2" borderId="21" xfId="0" applyFont="1" applyFill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5" fillId="2" borderId="19" xfId="0" applyFont="1" applyFill="1" applyBorder="1" applyProtection="1">
      <protection locked="0"/>
    </xf>
    <xf numFmtId="49" fontId="3" fillId="0" borderId="15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20" xfId="0" applyFont="1" applyBorder="1" applyProtection="1">
      <protection locked="0"/>
    </xf>
    <xf numFmtId="0" fontId="3" fillId="2" borderId="50" xfId="0" applyFont="1" applyFill="1" applyBorder="1" applyAlignment="1">
      <alignment shrinkToFit="1"/>
    </xf>
    <xf numFmtId="0" fontId="2" fillId="0" borderId="55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4" fillId="0" borderId="56" xfId="0" applyFont="1" applyBorder="1"/>
    <xf numFmtId="0" fontId="2" fillId="0" borderId="14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5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3" fillId="0" borderId="20" xfId="0" applyFont="1" applyBorder="1" applyAlignment="1">
      <alignment horizontal="center" vertical="center" shrinkToFit="1"/>
    </xf>
    <xf numFmtId="0" fontId="6" fillId="0" borderId="51" xfId="0" applyFont="1" applyBorder="1" applyAlignment="1">
      <alignment vertical="center" shrinkToFit="1"/>
    </xf>
    <xf numFmtId="0" fontId="2" fillId="2" borderId="9" xfId="0" applyFont="1" applyFill="1" applyBorder="1" applyAlignment="1">
      <alignment horizontal="left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49" fontId="2" fillId="0" borderId="43" xfId="0" applyNumberFormat="1" applyFont="1" applyBorder="1" applyAlignment="1">
      <alignment horizontal="center" vertical="center" shrinkToFit="1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center"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56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justify" textRotation="90" wrapText="1"/>
    </xf>
    <xf numFmtId="0" fontId="4" fillId="0" borderId="10" xfId="0" applyFont="1" applyBorder="1" applyAlignment="1">
      <alignment horizontal="left" vertical="justify" textRotation="90" wrapText="1"/>
    </xf>
    <xf numFmtId="0" fontId="4" fillId="0" borderId="18" xfId="0" applyFont="1" applyBorder="1" applyAlignment="1">
      <alignment horizontal="left" vertical="justify" textRotation="90" wrapText="1"/>
    </xf>
    <xf numFmtId="0" fontId="3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7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" fillId="2" borderId="2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1628</xdr:colOff>
      <xdr:row>6</xdr:row>
      <xdr:rowOff>28575</xdr:rowOff>
    </xdr:from>
    <xdr:ext cx="1827172" cy="5840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9844089" y="3225839"/>
          <a:ext cx="5840450" cy="1827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t">
          <a:noAutofit/>
        </a:bodyPr>
        <a:lstStyle/>
        <a:p>
          <a:r>
            <a:rPr lang="th-TH" sz="1600" b="1">
              <a:ln>
                <a:noFill/>
              </a:ln>
              <a:latin typeface="Angsana New" pitchFamily="18" charset="-34"/>
              <a:cs typeface="Angsana New" pitchFamily="18" charset="-34"/>
            </a:rPr>
            <a:t>ผอ.สยศ.ตร. มีวัตถุประสงค์ในการออกแบบรายงานนี้มาเพื่อวิเคราะห์สถานภาพอาชญากรรมเพร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</a:t>
          </a:r>
          <a:r>
            <a:rPr lang="th-TH" sz="1600" b="1" baseline="0">
              <a:ln>
                <a:noFill/>
              </a:ln>
              <a:latin typeface="Angsana New" pitchFamily="18" charset="-34"/>
              <a:cs typeface="Angsana New" pitchFamily="18" charset="-34"/>
            </a:rPr>
            <a:t> โดยแบบรายงานนี้จะเป็นการนับสถิติตามฐานความผิดในคดีอาญา 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สถิติที่จะปรากฏในแบบรายงานนี้จะเป็นฐานความผิดฆ่าผู้อื่นโดยเจตนา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เป็นต่น     คำอธิบายส่วนที่เกี่ยวข้อง อยู่หน้าถัดไป</a:t>
          </a:r>
          <a:endParaRPr lang="th-TH" sz="1600" b="1">
            <a:ln>
              <a:noFill/>
            </a:ln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view="pageLayout" zoomScale="80" zoomScalePageLayoutView="80" workbookViewId="0">
      <selection activeCell="H26" sqref="H26"/>
    </sheetView>
  </sheetViews>
  <sheetFormatPr defaultColWidth="9" defaultRowHeight="21"/>
  <cols>
    <col min="1" max="1" width="42.42578125" style="2" customWidth="1"/>
    <col min="2" max="2" width="8" style="2" customWidth="1"/>
    <col min="3" max="3" width="8.85546875" style="2" bestFit="1" customWidth="1"/>
    <col min="4" max="4" width="9.42578125" style="2" bestFit="1" customWidth="1"/>
    <col min="5" max="5" width="9.5703125" style="2" bestFit="1" customWidth="1"/>
    <col min="6" max="6" width="7.7109375" style="2" customWidth="1"/>
    <col min="7" max="7" width="41" style="5" customWidth="1"/>
    <col min="8" max="8" width="9.140625" style="5" customWidth="1"/>
    <col min="9" max="9" width="10" style="5" bestFit="1" customWidth="1"/>
    <col min="10" max="10" width="9.42578125" style="5" customWidth="1"/>
    <col min="11" max="11" width="23.5703125" style="5" customWidth="1"/>
    <col min="12" max="16384" width="9" style="5"/>
  </cols>
  <sheetData>
    <row r="1" spans="1:12" ht="20.25" customHeight="1">
      <c r="A1" s="145" t="s">
        <v>70</v>
      </c>
      <c r="B1" s="145"/>
      <c r="C1" s="145"/>
      <c r="D1" s="145"/>
      <c r="E1" s="145"/>
      <c r="F1" s="145"/>
      <c r="G1" s="146"/>
      <c r="H1" s="146"/>
      <c r="I1" s="146"/>
      <c r="J1" s="146"/>
      <c r="K1" s="147"/>
    </row>
    <row r="2" spans="1:12" ht="21" customHeight="1" thickBot="1">
      <c r="A2" s="148" t="s">
        <v>100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2" ht="4.5" hidden="1" customHeight="1" thickBot="1">
      <c r="A3" s="3"/>
      <c r="B3" s="3"/>
      <c r="C3" s="3"/>
    </row>
    <row r="4" spans="1:12" ht="22.5" customHeight="1" thickBot="1">
      <c r="A4" s="150" t="s">
        <v>47</v>
      </c>
      <c r="B4" s="79" t="s">
        <v>61</v>
      </c>
      <c r="C4" s="151" t="s">
        <v>14</v>
      </c>
      <c r="D4" s="152"/>
      <c r="E4" s="152"/>
      <c r="F4" s="79" t="s">
        <v>65</v>
      </c>
      <c r="G4" s="150" t="s">
        <v>47</v>
      </c>
      <c r="H4" s="79"/>
      <c r="I4" s="153" t="s">
        <v>23</v>
      </c>
      <c r="J4" s="154"/>
      <c r="K4" s="143" t="s">
        <v>7</v>
      </c>
    </row>
    <row r="5" spans="1:12" ht="12" customHeight="1" thickBot="1">
      <c r="A5" s="150"/>
      <c r="B5" s="157">
        <v>3</v>
      </c>
      <c r="C5" s="80" t="s">
        <v>62</v>
      </c>
      <c r="D5" s="81" t="s">
        <v>63</v>
      </c>
      <c r="E5" s="81" t="s">
        <v>64</v>
      </c>
      <c r="F5" s="63" t="s">
        <v>59</v>
      </c>
      <c r="G5" s="150"/>
      <c r="H5" s="157" t="s">
        <v>0</v>
      </c>
      <c r="I5" s="87" t="s">
        <v>66</v>
      </c>
      <c r="J5" s="87" t="s">
        <v>67</v>
      </c>
      <c r="K5" s="155"/>
    </row>
    <row r="6" spans="1:12" ht="18" customHeight="1" thickBot="1">
      <c r="A6" s="150"/>
      <c r="B6" s="158"/>
      <c r="C6" s="41" t="s">
        <v>71</v>
      </c>
      <c r="D6" s="52" t="s">
        <v>16</v>
      </c>
      <c r="E6" s="53" t="s">
        <v>15</v>
      </c>
      <c r="F6" s="54" t="s">
        <v>60</v>
      </c>
      <c r="G6" s="150"/>
      <c r="H6" s="159"/>
      <c r="I6" s="50" t="s">
        <v>22</v>
      </c>
      <c r="J6" s="86" t="s">
        <v>1</v>
      </c>
      <c r="K6" s="156"/>
    </row>
    <row r="7" spans="1:12" ht="18.75" customHeight="1" thickBot="1">
      <c r="A7" s="23" t="s">
        <v>48</v>
      </c>
      <c r="B7" s="90">
        <v>3</v>
      </c>
      <c r="C7" s="107">
        <f>SUM(C11,C13)</f>
        <v>2</v>
      </c>
      <c r="D7" s="108">
        <v>79.47</v>
      </c>
      <c r="E7" s="109">
        <v>66</v>
      </c>
      <c r="F7" s="56"/>
      <c r="G7" s="84" t="s">
        <v>51</v>
      </c>
      <c r="H7" s="90"/>
      <c r="I7" s="138"/>
      <c r="J7" s="139">
        <v>100</v>
      </c>
      <c r="K7" s="140"/>
    </row>
    <row r="8" spans="1:12" ht="18.75" customHeight="1">
      <c r="A8" s="21" t="s">
        <v>25</v>
      </c>
      <c r="B8" s="22"/>
      <c r="C8" s="18"/>
      <c r="D8" s="131" t="s">
        <v>83</v>
      </c>
      <c r="E8" s="110"/>
      <c r="F8" s="40"/>
      <c r="G8" s="1" t="s">
        <v>38</v>
      </c>
      <c r="H8" s="92"/>
      <c r="I8" s="130"/>
      <c r="J8" s="125"/>
      <c r="K8" s="141"/>
    </row>
    <row r="9" spans="1:12" ht="18.75" customHeight="1">
      <c r="A9" s="9" t="s">
        <v>8</v>
      </c>
      <c r="B9" s="14"/>
      <c r="C9" s="11"/>
      <c r="D9" s="132" t="s">
        <v>84</v>
      </c>
      <c r="E9" s="94"/>
      <c r="F9" s="29"/>
      <c r="G9" s="60" t="s">
        <v>26</v>
      </c>
      <c r="H9" s="20"/>
      <c r="I9" s="123"/>
      <c r="J9" s="125"/>
      <c r="K9" s="141"/>
    </row>
    <row r="10" spans="1:12" ht="18.75" customHeight="1">
      <c r="A10" s="9" t="s">
        <v>9</v>
      </c>
      <c r="B10" s="14"/>
      <c r="C10" s="11"/>
      <c r="D10" s="132" t="s">
        <v>85</v>
      </c>
      <c r="E10" s="94"/>
      <c r="F10" s="29"/>
      <c r="G10" s="1" t="s">
        <v>27</v>
      </c>
      <c r="H10" s="20"/>
      <c r="I10" s="124"/>
      <c r="J10" s="125"/>
      <c r="K10" s="141"/>
    </row>
    <row r="11" spans="1:12" ht="18.75" customHeight="1">
      <c r="A11" s="9" t="s">
        <v>10</v>
      </c>
      <c r="B11" s="14">
        <v>2</v>
      </c>
      <c r="C11" s="11">
        <v>1</v>
      </c>
      <c r="D11" s="132" t="s">
        <v>86</v>
      </c>
      <c r="E11" s="94">
        <v>50</v>
      </c>
      <c r="F11" s="29"/>
      <c r="G11" s="1" t="s">
        <v>28</v>
      </c>
      <c r="H11" s="20"/>
      <c r="I11" s="10"/>
      <c r="J11" s="103"/>
      <c r="K11" s="141"/>
    </row>
    <row r="12" spans="1:12" ht="18.75" customHeight="1">
      <c r="A12" s="115" t="s">
        <v>45</v>
      </c>
      <c r="B12" s="20"/>
      <c r="C12" s="119"/>
      <c r="D12" s="133" t="s">
        <v>87</v>
      </c>
      <c r="E12" s="120"/>
      <c r="F12" s="121"/>
      <c r="G12" s="17" t="s">
        <v>30</v>
      </c>
      <c r="H12" s="20"/>
      <c r="I12" s="18"/>
      <c r="J12" s="27"/>
      <c r="K12" s="141"/>
    </row>
    <row r="13" spans="1:12" ht="18.75" customHeight="1" thickBot="1">
      <c r="A13" s="114" t="s">
        <v>81</v>
      </c>
      <c r="B13" s="15">
        <v>1</v>
      </c>
      <c r="C13" s="12">
        <v>1</v>
      </c>
      <c r="D13" s="134" t="s">
        <v>88</v>
      </c>
      <c r="E13" s="105">
        <v>100</v>
      </c>
      <c r="F13" s="55"/>
      <c r="G13" s="17" t="s">
        <v>76</v>
      </c>
      <c r="H13" s="20"/>
      <c r="I13" s="18"/>
      <c r="J13" s="103"/>
      <c r="K13" s="141"/>
    </row>
    <row r="14" spans="1:12" ht="18.75" customHeight="1" thickBot="1">
      <c r="A14" s="23" t="s">
        <v>58</v>
      </c>
      <c r="B14" s="90">
        <v>21</v>
      </c>
      <c r="C14" s="91">
        <v>13</v>
      </c>
      <c r="D14" s="135" t="s">
        <v>89</v>
      </c>
      <c r="E14" s="104">
        <v>61</v>
      </c>
      <c r="F14" s="24"/>
      <c r="G14" s="4" t="s">
        <v>31</v>
      </c>
      <c r="H14" s="122"/>
      <c r="I14" s="25"/>
      <c r="J14" s="28"/>
      <c r="K14" s="141"/>
    </row>
    <row r="15" spans="1:12" ht="18.75" customHeight="1">
      <c r="A15" s="21" t="s">
        <v>49</v>
      </c>
      <c r="B15" s="22"/>
      <c r="C15" s="47"/>
      <c r="D15" s="131" t="s">
        <v>90</v>
      </c>
      <c r="E15" s="26"/>
      <c r="F15" s="40"/>
      <c r="G15" s="44" t="s">
        <v>29</v>
      </c>
      <c r="H15" s="43"/>
      <c r="I15" s="37"/>
      <c r="J15" s="38"/>
      <c r="K15" s="141"/>
      <c r="L15" s="82"/>
    </row>
    <row r="16" spans="1:12" ht="18.75" customHeight="1">
      <c r="A16" s="9" t="s">
        <v>39</v>
      </c>
      <c r="B16" s="14">
        <v>1</v>
      </c>
      <c r="C16" s="10">
        <v>1</v>
      </c>
      <c r="D16" s="132" t="s">
        <v>90</v>
      </c>
      <c r="E16" s="103">
        <v>100</v>
      </c>
      <c r="F16" s="29"/>
      <c r="G16" s="46" t="s">
        <v>33</v>
      </c>
      <c r="H16" s="127">
        <v>3</v>
      </c>
      <c r="I16" s="129">
        <v>3</v>
      </c>
      <c r="J16" s="39"/>
      <c r="K16" s="141"/>
    </row>
    <row r="17" spans="1:11" ht="18.75" customHeight="1">
      <c r="A17" s="9" t="s">
        <v>72</v>
      </c>
      <c r="B17" s="14"/>
      <c r="C17" s="10"/>
      <c r="D17" s="132"/>
      <c r="E17" s="103"/>
      <c r="F17" s="29"/>
      <c r="G17" s="6" t="s">
        <v>97</v>
      </c>
      <c r="H17" s="100"/>
      <c r="I17" s="101"/>
      <c r="J17" s="67"/>
      <c r="K17" s="141"/>
    </row>
    <row r="18" spans="1:11" ht="18.75" customHeight="1" thickBot="1">
      <c r="A18" s="9" t="s">
        <v>73</v>
      </c>
      <c r="B18" s="14"/>
      <c r="C18" s="10"/>
      <c r="D18" s="132"/>
      <c r="E18" s="103"/>
      <c r="F18" s="29"/>
      <c r="G18" s="96" t="s">
        <v>96</v>
      </c>
      <c r="H18" s="128"/>
      <c r="I18" s="128"/>
      <c r="J18" s="126"/>
      <c r="K18" s="141"/>
    </row>
    <row r="19" spans="1:11" ht="18.75" customHeight="1" thickBot="1">
      <c r="A19" s="9" t="s">
        <v>40</v>
      </c>
      <c r="B19" s="14"/>
      <c r="C19" s="10"/>
      <c r="D19" s="132" t="s">
        <v>90</v>
      </c>
      <c r="E19" s="103"/>
      <c r="F19" s="29"/>
      <c r="G19" s="69"/>
      <c r="H19" s="95"/>
      <c r="I19" s="98" t="s">
        <v>22</v>
      </c>
      <c r="J19" s="73" t="s">
        <v>17</v>
      </c>
      <c r="K19" s="141"/>
    </row>
    <row r="20" spans="1:11" ht="18.75" customHeight="1">
      <c r="A20" s="9" t="s">
        <v>32</v>
      </c>
      <c r="B20" s="14">
        <v>14</v>
      </c>
      <c r="C20" s="10">
        <v>12</v>
      </c>
      <c r="D20" s="132" t="s">
        <v>91</v>
      </c>
      <c r="E20" s="103">
        <v>95</v>
      </c>
      <c r="F20" s="29"/>
      <c r="G20" s="70" t="s">
        <v>52</v>
      </c>
      <c r="H20" s="85"/>
      <c r="I20" s="97">
        <v>76</v>
      </c>
      <c r="J20" s="99">
        <v>81</v>
      </c>
      <c r="K20" s="141"/>
    </row>
    <row r="21" spans="1:11" ht="18.75" customHeight="1">
      <c r="A21" s="9" t="s">
        <v>74</v>
      </c>
      <c r="B21" s="14"/>
      <c r="C21" s="10"/>
      <c r="D21" s="132">
        <v>19.88</v>
      </c>
      <c r="E21" s="103"/>
      <c r="F21" s="29"/>
      <c r="G21" s="8" t="s">
        <v>2</v>
      </c>
      <c r="H21" s="42"/>
      <c r="I21" s="62">
        <v>12</v>
      </c>
      <c r="J21" s="99">
        <v>12</v>
      </c>
      <c r="K21" s="141"/>
    </row>
    <row r="22" spans="1:11" ht="18.75" customHeight="1">
      <c r="A22" s="9" t="s">
        <v>75</v>
      </c>
      <c r="B22" s="14"/>
      <c r="C22" s="10"/>
      <c r="D22" s="132"/>
      <c r="E22" s="103"/>
      <c r="F22" s="29"/>
      <c r="G22" s="17" t="s">
        <v>35</v>
      </c>
      <c r="H22" s="42"/>
      <c r="I22" s="62"/>
      <c r="J22" s="99"/>
      <c r="K22" s="141"/>
    </row>
    <row r="23" spans="1:11" ht="18.75" customHeight="1">
      <c r="A23" s="9" t="s">
        <v>80</v>
      </c>
      <c r="B23" s="14">
        <v>14</v>
      </c>
      <c r="C23" s="10">
        <v>12</v>
      </c>
      <c r="D23" s="132">
        <v>50.4</v>
      </c>
      <c r="E23" s="103">
        <v>95</v>
      </c>
      <c r="F23" s="29"/>
      <c r="G23" s="9" t="s">
        <v>36</v>
      </c>
      <c r="H23" s="71"/>
      <c r="I23" s="62">
        <v>1</v>
      </c>
      <c r="J23" s="99">
        <v>1</v>
      </c>
      <c r="K23" s="141"/>
    </row>
    <row r="24" spans="1:11" ht="18.75" customHeight="1">
      <c r="A24" s="9" t="s">
        <v>41</v>
      </c>
      <c r="B24" s="13"/>
      <c r="C24" s="10"/>
      <c r="D24" s="132" t="s">
        <v>90</v>
      </c>
      <c r="E24" s="103"/>
      <c r="F24" s="29"/>
      <c r="G24" s="9" t="s">
        <v>98</v>
      </c>
      <c r="H24" s="42"/>
      <c r="I24" s="62">
        <v>7</v>
      </c>
      <c r="J24" s="99">
        <v>7</v>
      </c>
      <c r="K24" s="141"/>
    </row>
    <row r="25" spans="1:11" ht="18.75" customHeight="1">
      <c r="A25" s="9" t="s">
        <v>46</v>
      </c>
      <c r="B25" s="13">
        <v>5</v>
      </c>
      <c r="C25" s="10">
        <v>0</v>
      </c>
      <c r="D25" s="133" t="s">
        <v>92</v>
      </c>
      <c r="E25" s="106">
        <v>0</v>
      </c>
      <c r="F25" s="36"/>
      <c r="G25" s="9" t="s">
        <v>37</v>
      </c>
      <c r="H25" s="42"/>
      <c r="I25" s="62">
        <v>4</v>
      </c>
      <c r="J25" s="99">
        <v>4</v>
      </c>
      <c r="K25" s="141"/>
    </row>
    <row r="26" spans="1:11" ht="18.75" customHeight="1">
      <c r="A26" s="17" t="s">
        <v>79</v>
      </c>
      <c r="B26" s="33"/>
      <c r="C26" s="34"/>
      <c r="D26" s="133" t="s">
        <v>90</v>
      </c>
      <c r="E26" s="106"/>
      <c r="F26" s="36"/>
      <c r="G26" s="30" t="s">
        <v>3</v>
      </c>
      <c r="H26" s="42"/>
      <c r="I26" s="62">
        <v>4</v>
      </c>
      <c r="J26" s="99">
        <v>4</v>
      </c>
      <c r="K26" s="141"/>
    </row>
    <row r="27" spans="1:11" ht="18.75" customHeight="1">
      <c r="A27" s="17" t="s">
        <v>42</v>
      </c>
      <c r="B27" s="33"/>
      <c r="C27" s="34"/>
      <c r="D27" s="133" t="s">
        <v>84</v>
      </c>
      <c r="E27" s="106"/>
      <c r="F27" s="36"/>
      <c r="G27" s="9" t="s">
        <v>4</v>
      </c>
      <c r="H27" s="42"/>
      <c r="I27" s="62">
        <v>4</v>
      </c>
      <c r="J27" s="99">
        <v>4</v>
      </c>
      <c r="K27" s="141"/>
    </row>
    <row r="28" spans="1:11" ht="18.75" customHeight="1">
      <c r="A28" s="17" t="s">
        <v>78</v>
      </c>
      <c r="B28" s="33">
        <v>1</v>
      </c>
      <c r="C28" s="34">
        <v>0</v>
      </c>
      <c r="D28" s="133" t="s">
        <v>83</v>
      </c>
      <c r="E28" s="106">
        <v>0</v>
      </c>
      <c r="F28" s="36"/>
      <c r="G28" s="9" t="s">
        <v>11</v>
      </c>
      <c r="H28" s="42"/>
      <c r="I28" s="62"/>
      <c r="J28" s="99"/>
      <c r="K28" s="141"/>
    </row>
    <row r="29" spans="1:11" ht="18.75" customHeight="1" thickBot="1">
      <c r="A29" s="17" t="s">
        <v>43</v>
      </c>
      <c r="B29" s="33"/>
      <c r="C29" s="34"/>
      <c r="D29" s="133" t="s">
        <v>93</v>
      </c>
      <c r="E29" s="35"/>
      <c r="F29" s="36"/>
      <c r="G29" s="9" t="s">
        <v>5</v>
      </c>
      <c r="H29" s="72"/>
      <c r="I29" s="68"/>
      <c r="J29" s="99"/>
      <c r="K29" s="141"/>
    </row>
    <row r="30" spans="1:11" ht="18.75" customHeight="1" thickBot="1">
      <c r="A30" s="115" t="s">
        <v>44</v>
      </c>
      <c r="B30" s="33"/>
      <c r="C30" s="34"/>
      <c r="D30" s="136" t="s">
        <v>93</v>
      </c>
      <c r="E30" s="143" t="s">
        <v>23</v>
      </c>
      <c r="F30" s="144"/>
      <c r="G30" s="9" t="s">
        <v>81</v>
      </c>
      <c r="H30" s="72"/>
      <c r="I30" s="68"/>
      <c r="J30" s="99"/>
      <c r="K30" s="141"/>
    </row>
    <row r="31" spans="1:11" ht="18.75" customHeight="1" thickBot="1">
      <c r="A31" s="118" t="s">
        <v>82</v>
      </c>
      <c r="B31" s="19"/>
      <c r="C31" s="15"/>
      <c r="D31" s="137" t="s">
        <v>94</v>
      </c>
      <c r="E31" s="116"/>
      <c r="F31" s="117"/>
      <c r="G31" s="16" t="s">
        <v>6</v>
      </c>
      <c r="H31" s="42"/>
      <c r="I31" s="62">
        <v>1</v>
      </c>
      <c r="J31" s="99">
        <v>6</v>
      </c>
      <c r="K31" s="141"/>
    </row>
    <row r="32" spans="1:11" ht="18.75" customHeight="1" thickBot="1">
      <c r="A32" s="78" t="s">
        <v>69</v>
      </c>
      <c r="B32" s="74"/>
      <c r="C32" s="75"/>
      <c r="D32" s="160" t="s">
        <v>0</v>
      </c>
      <c r="E32" s="49" t="s">
        <v>23</v>
      </c>
      <c r="F32" s="66" t="s">
        <v>1</v>
      </c>
      <c r="G32" s="9" t="s">
        <v>13</v>
      </c>
      <c r="H32" s="42"/>
      <c r="I32" s="62"/>
      <c r="J32" s="99"/>
      <c r="K32" s="141"/>
    </row>
    <row r="33" spans="1:11" ht="18.75" customHeight="1" thickBot="1">
      <c r="A33" s="83" t="s">
        <v>68</v>
      </c>
      <c r="B33" s="76"/>
      <c r="C33" s="77"/>
      <c r="D33" s="161"/>
      <c r="E33" s="51"/>
      <c r="F33" s="48"/>
      <c r="G33" s="9" t="s">
        <v>12</v>
      </c>
      <c r="H33" s="42"/>
      <c r="I33" s="62"/>
      <c r="J33" s="99"/>
      <c r="K33" s="141"/>
    </row>
    <row r="34" spans="1:11" ht="18.75" customHeight="1">
      <c r="A34" s="8" t="s">
        <v>50</v>
      </c>
      <c r="B34" s="64"/>
      <c r="C34" s="65"/>
      <c r="D34" s="102">
        <v>4</v>
      </c>
      <c r="E34" s="11">
        <v>3</v>
      </c>
      <c r="F34" s="103"/>
      <c r="G34" s="32" t="s">
        <v>34</v>
      </c>
      <c r="H34" s="42"/>
      <c r="I34" s="42">
        <v>1</v>
      </c>
      <c r="J34" s="99">
        <v>6</v>
      </c>
      <c r="K34" s="141"/>
    </row>
    <row r="35" spans="1:11" ht="18.75" customHeight="1" thickBot="1">
      <c r="A35" s="57" t="s">
        <v>18</v>
      </c>
      <c r="B35" s="61"/>
      <c r="C35" s="58"/>
      <c r="D35" s="13"/>
      <c r="E35" s="11"/>
      <c r="F35" s="31"/>
      <c r="G35" s="16" t="s">
        <v>53</v>
      </c>
      <c r="H35" s="72"/>
      <c r="I35" s="68"/>
      <c r="J35" s="99"/>
      <c r="K35" s="142"/>
    </row>
    <row r="36" spans="1:11" ht="18.75" customHeight="1">
      <c r="A36" s="59" t="s">
        <v>19</v>
      </c>
      <c r="B36" s="61"/>
      <c r="C36" s="58"/>
      <c r="D36" s="13"/>
      <c r="E36" s="11"/>
      <c r="F36" s="31"/>
      <c r="G36" s="16" t="s">
        <v>54</v>
      </c>
      <c r="H36" s="112"/>
      <c r="I36" s="111">
        <v>59</v>
      </c>
      <c r="J36" s="99">
        <v>59</v>
      </c>
      <c r="K36" s="88" t="s">
        <v>77</v>
      </c>
    </row>
    <row r="37" spans="1:11" ht="18.75" customHeight="1">
      <c r="A37" s="1" t="s">
        <v>20</v>
      </c>
      <c r="B37" s="61"/>
      <c r="C37" s="58"/>
      <c r="D37" s="13"/>
      <c r="E37" s="11"/>
      <c r="F37" s="31"/>
      <c r="G37" s="7" t="s">
        <v>55</v>
      </c>
      <c r="H37" s="113"/>
      <c r="I37" s="62"/>
      <c r="J37" s="99"/>
      <c r="K37" s="89"/>
    </row>
    <row r="38" spans="1:11" ht="18.75" customHeight="1">
      <c r="A38" s="1" t="s">
        <v>21</v>
      </c>
      <c r="B38" s="61"/>
      <c r="C38" s="58"/>
      <c r="D38" s="13"/>
      <c r="E38" s="11"/>
      <c r="F38" s="103"/>
      <c r="G38" s="16" t="s">
        <v>56</v>
      </c>
      <c r="H38" s="85"/>
      <c r="I38" s="85"/>
      <c r="J38" s="10"/>
      <c r="K38" s="45"/>
    </row>
    <row r="39" spans="1:11" ht="18.75" customHeight="1" thickBot="1">
      <c r="A39" s="1" t="s">
        <v>24</v>
      </c>
      <c r="B39" s="62"/>
      <c r="C39" s="42"/>
      <c r="D39" s="14">
        <v>1</v>
      </c>
      <c r="E39" s="11">
        <v>0</v>
      </c>
      <c r="F39" s="31"/>
      <c r="G39" s="16" t="s">
        <v>57</v>
      </c>
      <c r="H39" s="72"/>
      <c r="I39" s="68"/>
      <c r="J39" s="49"/>
      <c r="K39" s="89"/>
    </row>
    <row r="40" spans="1:11" ht="18.75" customHeight="1" thickBot="1">
      <c r="A40" s="1" t="s">
        <v>99</v>
      </c>
      <c r="B40" s="62"/>
      <c r="C40" s="42"/>
      <c r="D40" s="14"/>
      <c r="E40" s="11"/>
      <c r="F40" s="31"/>
      <c r="G40" s="16" t="s">
        <v>95</v>
      </c>
      <c r="H40" s="72"/>
      <c r="I40" s="68"/>
      <c r="J40" s="49"/>
      <c r="K40" s="93"/>
    </row>
    <row r="41" spans="1:11" s="2" customFormat="1" ht="21.75" customHeight="1"/>
    <row r="42" spans="1:11" s="2" customFormat="1" ht="21.75" customHeight="1"/>
    <row r="43" spans="1:11" s="2" customFormat="1" ht="21.75" customHeight="1"/>
    <row r="44" spans="1:11" s="2" customFormat="1" ht="21.75" customHeight="1"/>
    <row r="45" spans="1:11" s="2" customFormat="1" ht="21.75" customHeight="1"/>
    <row r="46" spans="1:11" s="2" customFormat="1" ht="21.75" customHeight="1"/>
    <row r="47" spans="1:11" s="2" customFormat="1" ht="21.75" customHeight="1"/>
    <row r="48" spans="1:11" s="2" customFormat="1" ht="21.75" customHeight="1"/>
    <row r="49" spans="7:11" s="2" customFormat="1" ht="21.75" customHeight="1"/>
    <row r="50" spans="7:11" s="2" customFormat="1" ht="21.75" customHeight="1"/>
    <row r="51" spans="7:11" s="2" customFormat="1" ht="21.75" customHeight="1"/>
    <row r="52" spans="7:11" s="2" customFormat="1" ht="21.75" customHeight="1"/>
    <row r="53" spans="7:11" s="2" customFormat="1" ht="21.75" customHeight="1">
      <c r="K53" s="5"/>
    </row>
    <row r="54" spans="7:11" s="2" customFormat="1" ht="21.75" customHeight="1">
      <c r="K54" s="5"/>
    </row>
    <row r="55" spans="7:11" s="2" customFormat="1" ht="21.75" customHeight="1">
      <c r="K55" s="5"/>
    </row>
    <row r="56" spans="7:11" s="2" customFormat="1" ht="21.75" customHeight="1">
      <c r="H56" s="5"/>
      <c r="I56" s="5"/>
      <c r="J56" s="5"/>
      <c r="K56" s="5"/>
    </row>
    <row r="57" spans="7:11" s="2" customFormat="1" ht="21.75" customHeight="1">
      <c r="H57" s="5"/>
      <c r="I57" s="5"/>
      <c r="J57" s="5"/>
      <c r="K57" s="5"/>
    </row>
    <row r="58" spans="7:11" s="2" customFormat="1" ht="21.75" customHeight="1">
      <c r="G58" s="5"/>
      <c r="H58" s="5"/>
      <c r="I58" s="5"/>
      <c r="J58" s="5"/>
      <c r="K58" s="5"/>
    </row>
    <row r="59" spans="7:11" s="2" customFormat="1" ht="21.75" customHeight="1">
      <c r="G59" s="5"/>
      <c r="H59" s="5"/>
      <c r="I59" s="5"/>
      <c r="J59" s="5"/>
      <c r="K59" s="5"/>
    </row>
    <row r="60" spans="7:11" s="2" customFormat="1" ht="21.75" customHeight="1">
      <c r="G60" s="5"/>
      <c r="H60" s="5"/>
      <c r="I60" s="5"/>
      <c r="J60" s="5"/>
      <c r="K60" s="5"/>
    </row>
  </sheetData>
  <mergeCells count="12">
    <mergeCell ref="K7:K35"/>
    <mergeCell ref="E30:F30"/>
    <mergeCell ref="A1:K1"/>
    <mergeCell ref="A2:K2"/>
    <mergeCell ref="A4:A6"/>
    <mergeCell ref="C4:E4"/>
    <mergeCell ref="G4:G6"/>
    <mergeCell ref="I4:J4"/>
    <mergeCell ref="K4:K6"/>
    <mergeCell ref="B5:B6"/>
    <mergeCell ref="H5:H6"/>
    <mergeCell ref="D32:D33"/>
  </mergeCells>
  <printOptions horizontalCentered="1"/>
  <pageMargins left="0.23622047244094491" right="0.23622047244094491" top="0" bottom="0" header="0.31496062992125984" footer="0.31496062992125984"/>
  <pageSetup paperSize="9" scale="75" orientation="landscape" horizontalDpi="4294967293" r:id="rId1"/>
  <headerFooter>
    <oddHeader>&amp;Lรหัสรายงาน.............................&amp;Rหน้าที่....../.......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นอน (ม.)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ppan</dc:creator>
  <cp:lastModifiedBy>pichet jaiyen</cp:lastModifiedBy>
  <cp:lastPrinted>2025-04-18T07:16:34Z</cp:lastPrinted>
  <dcterms:created xsi:type="dcterms:W3CDTF">2011-12-07T20:26:40Z</dcterms:created>
  <dcterms:modified xsi:type="dcterms:W3CDTF">2025-04-18T07:16:38Z</dcterms:modified>
</cp:coreProperties>
</file>